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Projekt\Drobnosti\rozpočty\2302_ÚČOV - Hrubé předčištění\opravené\230414\"/>
    </mc:Choice>
  </mc:AlternateContent>
  <xr:revisionPtr revIDLastSave="0" documentId="13_ncr:1_{BAB9C47F-CB7C-444E-B246-EDF00BF0AF6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kapitulace nákladů" sheetId="1" r:id="rId1"/>
  </sheets>
  <definedNames>
    <definedName name="AAA">#REF!</definedName>
    <definedName name="K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8" i="1"/>
  <c r="E49" i="1" l="1"/>
  <c r="E28" i="1" l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15" i="1"/>
  <c r="E14" i="1"/>
  <c r="E11" i="1"/>
  <c r="E12" i="1"/>
  <c r="E13" i="1"/>
  <c r="E16" i="1"/>
  <c r="E17" i="1"/>
  <c r="E22" i="1" l="1"/>
  <c r="E24" i="1" l="1"/>
  <c r="E23" i="1"/>
  <c r="D19" i="1"/>
  <c r="E10" i="1"/>
  <c r="E25" i="1" l="1"/>
  <c r="E54" i="1"/>
  <c r="C19" i="1"/>
  <c r="E19" i="1"/>
  <c r="E55" i="1" l="1"/>
</calcChain>
</file>

<file path=xl/sharedStrings.xml><?xml version="1.0" encoding="utf-8"?>
<sst xmlns="http://schemas.openxmlformats.org/spreadsheetml/2006/main" count="61" uniqueCount="61">
  <si>
    <t>R E K A P I T U L A C E    N Á K L A D Ů</t>
  </si>
  <si>
    <t xml:space="preserve">Název stavby: </t>
  </si>
  <si>
    <t>Číslo stavby:</t>
  </si>
  <si>
    <t>CPV:</t>
  </si>
  <si>
    <t>45259900-6  Modernizace zařízení</t>
  </si>
  <si>
    <t>CZ - CPA:</t>
  </si>
  <si>
    <t>CZ - NUTS:</t>
  </si>
  <si>
    <t>CZ010</t>
  </si>
  <si>
    <t>Stavební a provozní soubory</t>
  </si>
  <si>
    <t>ZRN</t>
  </si>
  <si>
    <t>popl. skládka</t>
  </si>
  <si>
    <t>celkem</t>
  </si>
  <si>
    <t>SO Celkem</t>
  </si>
  <si>
    <t>Vedlejší rozpočtové náklady</t>
  </si>
  <si>
    <t>Zařízení staveniště</t>
  </si>
  <si>
    <t>Vedlejší rozpočtové náklady celkem</t>
  </si>
  <si>
    <t>Ostatní náklady</t>
  </si>
  <si>
    <t xml:space="preserve">Ostatní náklady celkem </t>
  </si>
  <si>
    <t>Celkem bez DPH</t>
  </si>
  <si>
    <t xml:space="preserve">Poznámka
Je-li v názvu položky v kontrolním rozpočtu nebo v soupisu prací uvedena v kolonce „Popis“ obchodní značka jakéhokoliv materiálu, výrobku nebo technologie, má tento název pouze informativní charakter.
Pro ocenění a následně pro realizaci je možné použít i jiný materiál, výrobek nebo technologii, se srovnatelnými nebo lepšími užitnými vlastnostmi, které odpovídají požadavkům dokumentace.
</t>
  </si>
  <si>
    <t>Územní vlivy</t>
  </si>
  <si>
    <t>Provozní vlivy</t>
  </si>
  <si>
    <t>Zaškolení obsluhy</t>
  </si>
  <si>
    <t>Kompletační činnost</t>
  </si>
  <si>
    <t>PS 01 Strojně-technologická část</t>
  </si>
  <si>
    <t>Dokumentace skutečného provedení stavby</t>
  </si>
  <si>
    <t>SO 01 Objekt hrubého předčištění</t>
  </si>
  <si>
    <t>SO 02 Pažení - stavební jáma</t>
  </si>
  <si>
    <t>SO 03 Spojovaí potrubí</t>
  </si>
  <si>
    <t>SO 05 Terenní a sadové úpravy</t>
  </si>
  <si>
    <t>SO 05 Komunikace</t>
  </si>
  <si>
    <t>SO 07 Demolice</t>
  </si>
  <si>
    <t>PS 02 Elektro-technologická část</t>
  </si>
  <si>
    <t>PS 03 MaR</t>
  </si>
  <si>
    <t>Geodetické práce před zahájením stavby</t>
  </si>
  <si>
    <t>Geodetické práce během stavby</t>
  </si>
  <si>
    <t>Dodavatelská, dílenská a výrobní  dokumentace</t>
  </si>
  <si>
    <t>Změny, úpravy a dopracování detailů realizační dokumentace</t>
  </si>
  <si>
    <t>Návrh provozního řádu pro trvalý provoz</t>
  </si>
  <si>
    <t>Návrh povodňového plánu (aktualizace celého povodňového plánu UČOV PRAHA) pro trvalý provoz</t>
  </si>
  <si>
    <t>Vypracování a projednání povodňového plánu po dobu stavby</t>
  </si>
  <si>
    <t>Vypracování a projednání havarijního plánu po dobu stavby</t>
  </si>
  <si>
    <t>Přítomnost statika na stavbě - konzultace</t>
  </si>
  <si>
    <t>Autorizované měření pachových látek emisi (dezodorizační jednotky)</t>
  </si>
  <si>
    <t>Autorizované měření hlukové zátěže</t>
  </si>
  <si>
    <t>Dopravně inženýrská opatření - projednání a realizace</t>
  </si>
  <si>
    <t>Náklady na projednání vodoprávního povolení k vypouštění prosáklých vod během stavby do Vltavy</t>
  </si>
  <si>
    <t>Projednání souhlasu PRE před výkopovými pracemi</t>
  </si>
  <si>
    <t>Individuální zkoušky zařízení</t>
  </si>
  <si>
    <t>Komplexní vyzkoušení díla</t>
  </si>
  <si>
    <t>Náklady na zkušební provoz</t>
  </si>
  <si>
    <t>Dočasná provizorní likvidace vod a kalů a jejich odvoz</t>
  </si>
  <si>
    <t>Vyčištění a kalibrace měrného profilu přítoku ACK</t>
  </si>
  <si>
    <t>1/2/P31/00</t>
  </si>
  <si>
    <t>ÚČOV - doplnění hrubého předčištění přes HČS</t>
  </si>
  <si>
    <t>Plošina kolem česlí - součinnost se stavebním dodavatelem při provádění plošin</t>
  </si>
  <si>
    <t>Součinnost provozovatele v průběhu stavby včetně nákladů na výluky přítoku ACK ve III., V. a VI. etapy výstavby</t>
  </si>
  <si>
    <t>Náklady na poskytnutí bankovní garanční záruky ve výši cca 0,5% z ceny díla</t>
  </si>
  <si>
    <t>Vytýčení sítí</t>
  </si>
  <si>
    <t>42.21.2</t>
  </si>
  <si>
    <t>Datum :  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</si>
</sst>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 applyAlignment="0">
      <alignment vertical="top" wrapText="1"/>
      <protection locked="0"/>
    </xf>
    <xf numFmtId="0" fontId="3" fillId="0" borderId="0"/>
    <xf numFmtId="0" fontId="11" fillId="0" borderId="0" applyAlignment="0">
      <alignment vertical="top" wrapText="1"/>
      <protection locked="0"/>
    </xf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3" fontId="3" fillId="0" borderId="0" xfId="1" applyNumberFormat="1" applyFont="1"/>
    <xf numFmtId="0" fontId="4" fillId="0" borderId="0" xfId="2" applyAlignment="1">
      <alignment vertical="top"/>
      <protection locked="0"/>
    </xf>
    <xf numFmtId="0" fontId="5" fillId="0" borderId="0" xfId="1" applyFont="1"/>
    <xf numFmtId="4" fontId="5" fillId="0" borderId="0" xfId="1" applyNumberFormat="1" applyFont="1"/>
    <xf numFmtId="3" fontId="5" fillId="0" borderId="0" xfId="1" applyNumberFormat="1" applyFont="1"/>
    <xf numFmtId="0" fontId="6" fillId="2" borderId="1" xfId="1" applyFont="1" applyFill="1" applyBorder="1"/>
    <xf numFmtId="0" fontId="7" fillId="2" borderId="2" xfId="1" applyFont="1" applyFill="1" applyBorder="1"/>
    <xf numFmtId="3" fontId="8" fillId="2" borderId="3" xfId="1" applyNumberFormat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3" fontId="8" fillId="2" borderId="5" xfId="1" applyNumberFormat="1" applyFont="1" applyFill="1" applyBorder="1" applyAlignment="1">
      <alignment horizontal="center"/>
    </xf>
    <xf numFmtId="3" fontId="7" fillId="0" borderId="0" xfId="1" applyNumberFormat="1" applyFont="1"/>
    <xf numFmtId="0" fontId="7" fillId="0" borderId="0" xfId="1" applyFont="1"/>
    <xf numFmtId="3" fontId="7" fillId="0" borderId="7" xfId="1" applyNumberFormat="1" applyFont="1" applyBorder="1" applyAlignment="1">
      <alignment horizontal="right"/>
    </xf>
    <xf numFmtId="0" fontId="7" fillId="0" borderId="8" xfId="1" applyFont="1" applyBorder="1"/>
    <xf numFmtId="0" fontId="7" fillId="0" borderId="9" xfId="1" applyFont="1" applyBorder="1"/>
    <xf numFmtId="3" fontId="7" fillId="0" borderId="10" xfId="1" applyNumberFormat="1" applyFont="1" applyBorder="1" applyAlignment="1">
      <alignment horizontal="right"/>
    </xf>
    <xf numFmtId="0" fontId="7" fillId="0" borderId="11" xfId="1" applyFont="1" applyBorder="1"/>
    <xf numFmtId="0" fontId="7" fillId="0" borderId="12" xfId="1" applyFont="1" applyBorder="1"/>
    <xf numFmtId="49" fontId="8" fillId="2" borderId="1" xfId="1" applyNumberFormat="1" applyFont="1" applyFill="1" applyBorder="1" applyAlignment="1">
      <alignment horizontal="left"/>
    </xf>
    <xf numFmtId="3" fontId="8" fillId="2" borderId="5" xfId="1" applyNumberFormat="1" applyFont="1" applyFill="1" applyBorder="1" applyAlignment="1">
      <alignment horizontal="right"/>
    </xf>
    <xf numFmtId="49" fontId="8" fillId="0" borderId="13" xfId="1" applyNumberFormat="1" applyFont="1" applyBorder="1" applyAlignment="1">
      <alignment horizontal="left"/>
    </xf>
    <xf numFmtId="0" fontId="8" fillId="0" borderId="2" xfId="1" applyFont="1" applyBorder="1"/>
    <xf numFmtId="3" fontId="8" fillId="0" borderId="2" xfId="1" applyNumberFormat="1" applyFont="1" applyBorder="1" applyAlignment="1">
      <alignment horizontal="right"/>
    </xf>
    <xf numFmtId="3" fontId="8" fillId="0" borderId="14" xfId="1" applyNumberFormat="1" applyFont="1" applyBorder="1" applyAlignment="1">
      <alignment horizontal="right"/>
    </xf>
    <xf numFmtId="3" fontId="8" fillId="3" borderId="2" xfId="1" applyNumberFormat="1" applyFont="1" applyFill="1" applyBorder="1" applyAlignment="1">
      <alignment horizontal="right"/>
    </xf>
    <xf numFmtId="3" fontId="8" fillId="3" borderId="2" xfId="1" applyNumberFormat="1" applyFont="1" applyFill="1" applyBorder="1"/>
    <xf numFmtId="3" fontId="8" fillId="3" borderId="5" xfId="1" applyNumberFormat="1" applyFont="1" applyFill="1" applyBorder="1" applyAlignment="1">
      <alignment horizontal="right"/>
    </xf>
    <xf numFmtId="3" fontId="9" fillId="0" borderId="0" xfId="1" applyNumberFormat="1" applyFont="1"/>
    <xf numFmtId="0" fontId="9" fillId="0" borderId="0" xfId="1" applyFont="1"/>
    <xf numFmtId="0" fontId="8" fillId="0" borderId="12" xfId="1" applyFont="1" applyBorder="1" applyAlignment="1">
      <alignment horizontal="left"/>
    </xf>
    <xf numFmtId="3" fontId="7" fillId="0" borderId="15" xfId="1" applyNumberFormat="1" applyFont="1" applyBorder="1" applyAlignment="1">
      <alignment horizontal="right"/>
    </xf>
    <xf numFmtId="3" fontId="8" fillId="0" borderId="15" xfId="1" applyNumberFormat="1" applyFont="1" applyBorder="1"/>
    <xf numFmtId="3" fontId="8" fillId="3" borderId="16" xfId="1" applyNumberFormat="1" applyFont="1" applyFill="1" applyBorder="1" applyAlignment="1">
      <alignment horizontal="right"/>
    </xf>
    <xf numFmtId="3" fontId="8" fillId="3" borderId="17" xfId="1" applyNumberFormat="1" applyFont="1" applyFill="1" applyBorder="1"/>
    <xf numFmtId="3" fontId="8" fillId="3" borderId="18" xfId="1" applyNumberFormat="1" applyFont="1" applyFill="1" applyBorder="1" applyAlignment="1">
      <alignment horizontal="right"/>
    </xf>
    <xf numFmtId="0" fontId="8" fillId="0" borderId="8" xfId="1" applyFont="1" applyBorder="1" applyAlignment="1">
      <alignment horizontal="left"/>
    </xf>
    <xf numFmtId="0" fontId="8" fillId="0" borderId="19" xfId="1" applyFont="1" applyBorder="1" applyAlignment="1">
      <alignment horizontal="left"/>
    </xf>
    <xf numFmtId="3" fontId="8" fillId="0" borderId="19" xfId="1" applyNumberFormat="1" applyFont="1" applyBorder="1" applyAlignment="1">
      <alignment horizontal="right"/>
    </xf>
    <xf numFmtId="3" fontId="8" fillId="0" borderId="19" xfId="1" applyNumberFormat="1" applyFont="1" applyBorder="1"/>
    <xf numFmtId="3" fontId="8" fillId="0" borderId="20" xfId="1" applyNumberFormat="1" applyFont="1" applyBorder="1" applyAlignment="1">
      <alignment horizontal="right"/>
    </xf>
    <xf numFmtId="3" fontId="7" fillId="2" borderId="23" xfId="1" applyNumberFormat="1" applyFont="1" applyFill="1" applyBorder="1" applyAlignment="1">
      <alignment horizontal="right"/>
    </xf>
    <xf numFmtId="3" fontId="7" fillId="2" borderId="24" xfId="1" applyNumberFormat="1" applyFont="1" applyFill="1" applyBorder="1" applyAlignment="1">
      <alignment horizontal="right"/>
    </xf>
    <xf numFmtId="3" fontId="7" fillId="0" borderId="25" xfId="1" applyNumberFormat="1" applyFont="1" applyBorder="1" applyAlignment="1">
      <alignment horizontal="right"/>
    </xf>
    <xf numFmtId="0" fontId="8" fillId="0" borderId="9" xfId="1" applyFont="1" applyBorder="1" applyAlignment="1">
      <alignment horizontal="left"/>
    </xf>
    <xf numFmtId="3" fontId="7" fillId="0" borderId="14" xfId="1" applyNumberFormat="1" applyFont="1" applyBorder="1" applyAlignment="1">
      <alignment horizontal="right"/>
    </xf>
    <xf numFmtId="0" fontId="12" fillId="2" borderId="1" xfId="1" applyFont="1" applyFill="1" applyBorder="1"/>
    <xf numFmtId="0" fontId="3" fillId="2" borderId="2" xfId="1" applyFont="1" applyFill="1" applyBorder="1"/>
    <xf numFmtId="3" fontId="3" fillId="2" borderId="2" xfId="1" applyNumberFormat="1" applyFont="1" applyFill="1" applyBorder="1" applyAlignment="1">
      <alignment horizontal="right"/>
    </xf>
    <xf numFmtId="3" fontId="3" fillId="0" borderId="16" xfId="1" applyNumberFormat="1" applyFont="1" applyBorder="1"/>
    <xf numFmtId="3" fontId="4" fillId="0" borderId="0" xfId="2" applyNumberFormat="1" applyAlignment="1">
      <alignment vertical="top"/>
      <protection locked="0"/>
    </xf>
    <xf numFmtId="0" fontId="8" fillId="0" borderId="0" xfId="1" applyFont="1" applyAlignment="1">
      <alignment horizontal="left"/>
    </xf>
    <xf numFmtId="3" fontId="7" fillId="0" borderId="27" xfId="1" applyNumberFormat="1" applyFont="1" applyBorder="1" applyAlignment="1">
      <alignment horizontal="right"/>
    </xf>
    <xf numFmtId="0" fontId="10" fillId="0" borderId="28" xfId="3" applyFont="1" applyBorder="1" applyAlignment="1">
      <alignment horizontal="left" vertical="center" wrapText="1"/>
    </xf>
    <xf numFmtId="0" fontId="10" fillId="0" borderId="10" xfId="3" applyFont="1" applyBorder="1" applyAlignment="1">
      <alignment horizontal="left" vertical="center" wrapText="1"/>
    </xf>
    <xf numFmtId="0" fontId="10" fillId="0" borderId="29" xfId="3" applyFont="1" applyBorder="1" applyAlignment="1">
      <alignment horizontal="left" vertical="center" wrapText="1"/>
    </xf>
    <xf numFmtId="3" fontId="7" fillId="0" borderId="30" xfId="1" applyNumberFormat="1" applyFont="1" applyBorder="1" applyAlignment="1">
      <alignment horizontal="right"/>
    </xf>
    <xf numFmtId="3" fontId="8" fillId="0" borderId="30" xfId="1" applyNumberFormat="1" applyFont="1" applyBorder="1"/>
    <xf numFmtId="0" fontId="8" fillId="2" borderId="11" xfId="1" applyFont="1" applyFill="1" applyBorder="1"/>
    <xf numFmtId="0" fontId="7" fillId="2" borderId="26" xfId="1" applyFont="1" applyFill="1" applyBorder="1"/>
    <xf numFmtId="3" fontId="7" fillId="2" borderId="26" xfId="1" applyNumberFormat="1" applyFont="1" applyFill="1" applyBorder="1" applyAlignment="1">
      <alignment horizontal="right"/>
    </xf>
    <xf numFmtId="3" fontId="8" fillId="2" borderId="27" xfId="1" applyNumberFormat="1" applyFont="1" applyFill="1" applyBorder="1" applyAlignment="1">
      <alignment horizontal="right"/>
    </xf>
    <xf numFmtId="3" fontId="8" fillId="2" borderId="31" xfId="1" applyNumberFormat="1" applyFont="1" applyFill="1" applyBorder="1" applyAlignment="1">
      <alignment horizontal="right"/>
    </xf>
    <xf numFmtId="0" fontId="13" fillId="0" borderId="8" xfId="1" applyFont="1" applyBorder="1" applyAlignment="1">
      <alignment vertical="center"/>
    </xf>
    <xf numFmtId="3" fontId="7" fillId="2" borderId="1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right"/>
    </xf>
    <xf numFmtId="3" fontId="7" fillId="0" borderId="33" xfId="1" applyNumberFormat="1" applyFont="1" applyBorder="1" applyAlignment="1">
      <alignment horizontal="right"/>
    </xf>
    <xf numFmtId="3" fontId="7" fillId="0" borderId="34" xfId="1" applyNumberFormat="1" applyFont="1" applyBorder="1" applyAlignment="1">
      <alignment horizontal="right"/>
    </xf>
    <xf numFmtId="0" fontId="8" fillId="4" borderId="35" xfId="1" applyFont="1" applyFill="1" applyBorder="1" applyAlignment="1">
      <alignment horizontal="left"/>
    </xf>
    <xf numFmtId="3" fontId="7" fillId="4" borderId="36" xfId="1" applyNumberFormat="1" applyFont="1" applyFill="1" applyBorder="1" applyAlignment="1">
      <alignment horizontal="right"/>
    </xf>
    <xf numFmtId="3" fontId="7" fillId="0" borderId="37" xfId="1" applyNumberFormat="1" applyFont="1" applyBorder="1" applyAlignment="1">
      <alignment horizontal="right"/>
    </xf>
    <xf numFmtId="0" fontId="8" fillId="4" borderId="38" xfId="1" applyFont="1" applyFill="1" applyBorder="1" applyAlignment="1">
      <alignment horizontal="left"/>
    </xf>
    <xf numFmtId="0" fontId="14" fillId="0" borderId="32" xfId="0" applyFont="1" applyBorder="1" applyAlignment="1" applyProtection="1">
      <alignment horizontal="left" vertical="center" wrapText="1"/>
      <protection locked="0"/>
    </xf>
    <xf numFmtId="4" fontId="14" fillId="0" borderId="39" xfId="0" applyNumberFormat="1" applyFont="1" applyBorder="1" applyAlignment="1" applyProtection="1">
      <alignment vertical="center"/>
      <protection locked="0"/>
    </xf>
    <xf numFmtId="4" fontId="14" fillId="0" borderId="40" xfId="0" applyNumberFormat="1" applyFont="1" applyBorder="1" applyAlignment="1" applyProtection="1">
      <alignment vertical="center"/>
      <protection locked="0"/>
    </xf>
    <xf numFmtId="0" fontId="14" fillId="0" borderId="41" xfId="0" applyFont="1" applyBorder="1" applyAlignment="1" applyProtection="1">
      <alignment horizontal="left" vertical="center" wrapText="1"/>
      <protection locked="0"/>
    </xf>
    <xf numFmtId="4" fontId="14" fillId="0" borderId="42" xfId="0" applyNumberFormat="1" applyFont="1" applyBorder="1" applyAlignment="1" applyProtection="1">
      <alignment vertical="center"/>
      <protection locked="0"/>
    </xf>
    <xf numFmtId="0" fontId="3" fillId="0" borderId="0" xfId="1" applyFont="1" applyAlignment="1">
      <alignment wrapText="1"/>
    </xf>
    <xf numFmtId="0" fontId="3" fillId="0" borderId="0" xfId="1" applyFont="1" applyAlignment="1" applyProtection="1">
      <alignment wrapText="1"/>
      <protection locked="0"/>
    </xf>
    <xf numFmtId="3" fontId="5" fillId="0" borderId="0" xfId="1" applyNumberFormat="1" applyFont="1" applyAlignment="1">
      <alignment horizontal="left"/>
    </xf>
    <xf numFmtId="0" fontId="8" fillId="3" borderId="6" xfId="1" applyFont="1" applyFill="1" applyBorder="1" applyAlignment="1">
      <alignment horizontal="left"/>
    </xf>
    <xf numFmtId="0" fontId="8" fillId="3" borderId="2" xfId="1" applyFont="1" applyFill="1" applyBorder="1" applyAlignment="1">
      <alignment horizontal="left"/>
    </xf>
    <xf numFmtId="0" fontId="8" fillId="3" borderId="13" xfId="1" applyFont="1" applyFill="1" applyBorder="1" applyAlignment="1">
      <alignment horizontal="left"/>
    </xf>
    <xf numFmtId="0" fontId="8" fillId="3" borderId="16" xfId="1" applyFont="1" applyFill="1" applyBorder="1" applyAlignment="1">
      <alignment horizontal="left"/>
    </xf>
    <xf numFmtId="0" fontId="8" fillId="2" borderId="21" xfId="1" applyFont="1" applyFill="1" applyBorder="1" applyAlignment="1">
      <alignment horizontal="left"/>
    </xf>
    <xf numFmtId="0" fontId="8" fillId="2" borderId="22" xfId="1" applyFont="1" applyFill="1" applyBorder="1" applyAlignment="1">
      <alignment horizontal="left"/>
    </xf>
  </cellXfs>
  <cellStyles count="5"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2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6"/>
  <sheetViews>
    <sheetView tabSelected="1" workbookViewId="0"/>
  </sheetViews>
  <sheetFormatPr defaultColWidth="9.28515625" defaultRowHeight="10.5" x14ac:dyDescent="0.25"/>
  <cols>
    <col min="1" max="1" width="42.28515625" style="4" customWidth="1"/>
    <col min="2" max="2" width="4.7109375" style="4" customWidth="1"/>
    <col min="3" max="4" width="20.140625" style="52" customWidth="1"/>
    <col min="5" max="5" width="23.28515625" style="52" customWidth="1"/>
    <col min="6" max="6" width="3.85546875" style="4" customWidth="1"/>
    <col min="7" max="256" width="9.28515625" style="4"/>
    <col min="257" max="257" width="42.28515625" style="4" customWidth="1"/>
    <col min="258" max="258" width="4.7109375" style="4" customWidth="1"/>
    <col min="259" max="260" width="20.140625" style="4" customWidth="1"/>
    <col min="261" max="261" width="22.28515625" style="4" customWidth="1"/>
    <col min="262" max="262" width="3.85546875" style="4" customWidth="1"/>
    <col min="263" max="512" width="9.28515625" style="4"/>
    <col min="513" max="513" width="42.28515625" style="4" customWidth="1"/>
    <col min="514" max="514" width="4.7109375" style="4" customWidth="1"/>
    <col min="515" max="516" width="20.140625" style="4" customWidth="1"/>
    <col min="517" max="517" width="22.28515625" style="4" customWidth="1"/>
    <col min="518" max="518" width="3.85546875" style="4" customWidth="1"/>
    <col min="519" max="768" width="9.28515625" style="4"/>
    <col min="769" max="769" width="42.28515625" style="4" customWidth="1"/>
    <col min="770" max="770" width="4.7109375" style="4" customWidth="1"/>
    <col min="771" max="772" width="20.140625" style="4" customWidth="1"/>
    <col min="773" max="773" width="22.28515625" style="4" customWidth="1"/>
    <col min="774" max="774" width="3.85546875" style="4" customWidth="1"/>
    <col min="775" max="1024" width="9.28515625" style="4"/>
    <col min="1025" max="1025" width="42.28515625" style="4" customWidth="1"/>
    <col min="1026" max="1026" width="4.7109375" style="4" customWidth="1"/>
    <col min="1027" max="1028" width="20.140625" style="4" customWidth="1"/>
    <col min="1029" max="1029" width="22.28515625" style="4" customWidth="1"/>
    <col min="1030" max="1030" width="3.85546875" style="4" customWidth="1"/>
    <col min="1031" max="1280" width="9.28515625" style="4"/>
    <col min="1281" max="1281" width="42.28515625" style="4" customWidth="1"/>
    <col min="1282" max="1282" width="4.7109375" style="4" customWidth="1"/>
    <col min="1283" max="1284" width="20.140625" style="4" customWidth="1"/>
    <col min="1285" max="1285" width="22.28515625" style="4" customWidth="1"/>
    <col min="1286" max="1286" width="3.85546875" style="4" customWidth="1"/>
    <col min="1287" max="1536" width="9.28515625" style="4"/>
    <col min="1537" max="1537" width="42.28515625" style="4" customWidth="1"/>
    <col min="1538" max="1538" width="4.7109375" style="4" customWidth="1"/>
    <col min="1539" max="1540" width="20.140625" style="4" customWidth="1"/>
    <col min="1541" max="1541" width="22.28515625" style="4" customWidth="1"/>
    <col min="1542" max="1542" width="3.85546875" style="4" customWidth="1"/>
    <col min="1543" max="1792" width="9.28515625" style="4"/>
    <col min="1793" max="1793" width="42.28515625" style="4" customWidth="1"/>
    <col min="1794" max="1794" width="4.7109375" style="4" customWidth="1"/>
    <col min="1795" max="1796" width="20.140625" style="4" customWidth="1"/>
    <col min="1797" max="1797" width="22.28515625" style="4" customWidth="1"/>
    <col min="1798" max="1798" width="3.85546875" style="4" customWidth="1"/>
    <col min="1799" max="2048" width="9.28515625" style="4"/>
    <col min="2049" max="2049" width="42.28515625" style="4" customWidth="1"/>
    <col min="2050" max="2050" width="4.7109375" style="4" customWidth="1"/>
    <col min="2051" max="2052" width="20.140625" style="4" customWidth="1"/>
    <col min="2053" max="2053" width="22.28515625" style="4" customWidth="1"/>
    <col min="2054" max="2054" width="3.85546875" style="4" customWidth="1"/>
    <col min="2055" max="2304" width="9.28515625" style="4"/>
    <col min="2305" max="2305" width="42.28515625" style="4" customWidth="1"/>
    <col min="2306" max="2306" width="4.7109375" style="4" customWidth="1"/>
    <col min="2307" max="2308" width="20.140625" style="4" customWidth="1"/>
    <col min="2309" max="2309" width="22.28515625" style="4" customWidth="1"/>
    <col min="2310" max="2310" width="3.85546875" style="4" customWidth="1"/>
    <col min="2311" max="2560" width="9.28515625" style="4"/>
    <col min="2561" max="2561" width="42.28515625" style="4" customWidth="1"/>
    <col min="2562" max="2562" width="4.7109375" style="4" customWidth="1"/>
    <col min="2563" max="2564" width="20.140625" style="4" customWidth="1"/>
    <col min="2565" max="2565" width="22.28515625" style="4" customWidth="1"/>
    <col min="2566" max="2566" width="3.85546875" style="4" customWidth="1"/>
    <col min="2567" max="2816" width="9.28515625" style="4"/>
    <col min="2817" max="2817" width="42.28515625" style="4" customWidth="1"/>
    <col min="2818" max="2818" width="4.7109375" style="4" customWidth="1"/>
    <col min="2819" max="2820" width="20.140625" style="4" customWidth="1"/>
    <col min="2821" max="2821" width="22.28515625" style="4" customWidth="1"/>
    <col min="2822" max="2822" width="3.85546875" style="4" customWidth="1"/>
    <col min="2823" max="3072" width="9.28515625" style="4"/>
    <col min="3073" max="3073" width="42.28515625" style="4" customWidth="1"/>
    <col min="3074" max="3074" width="4.7109375" style="4" customWidth="1"/>
    <col min="3075" max="3076" width="20.140625" style="4" customWidth="1"/>
    <col min="3077" max="3077" width="22.28515625" style="4" customWidth="1"/>
    <col min="3078" max="3078" width="3.85546875" style="4" customWidth="1"/>
    <col min="3079" max="3328" width="9.28515625" style="4"/>
    <col min="3329" max="3329" width="42.28515625" style="4" customWidth="1"/>
    <col min="3330" max="3330" width="4.7109375" style="4" customWidth="1"/>
    <col min="3331" max="3332" width="20.140625" style="4" customWidth="1"/>
    <col min="3333" max="3333" width="22.28515625" style="4" customWidth="1"/>
    <col min="3334" max="3334" width="3.85546875" style="4" customWidth="1"/>
    <col min="3335" max="3584" width="9.28515625" style="4"/>
    <col min="3585" max="3585" width="42.28515625" style="4" customWidth="1"/>
    <col min="3586" max="3586" width="4.7109375" style="4" customWidth="1"/>
    <col min="3587" max="3588" width="20.140625" style="4" customWidth="1"/>
    <col min="3589" max="3589" width="22.28515625" style="4" customWidth="1"/>
    <col min="3590" max="3590" width="3.85546875" style="4" customWidth="1"/>
    <col min="3591" max="3840" width="9.28515625" style="4"/>
    <col min="3841" max="3841" width="42.28515625" style="4" customWidth="1"/>
    <col min="3842" max="3842" width="4.7109375" style="4" customWidth="1"/>
    <col min="3843" max="3844" width="20.140625" style="4" customWidth="1"/>
    <col min="3845" max="3845" width="22.28515625" style="4" customWidth="1"/>
    <col min="3846" max="3846" width="3.85546875" style="4" customWidth="1"/>
    <col min="3847" max="4096" width="9.28515625" style="4"/>
    <col min="4097" max="4097" width="42.28515625" style="4" customWidth="1"/>
    <col min="4098" max="4098" width="4.7109375" style="4" customWidth="1"/>
    <col min="4099" max="4100" width="20.140625" style="4" customWidth="1"/>
    <col min="4101" max="4101" width="22.28515625" style="4" customWidth="1"/>
    <col min="4102" max="4102" width="3.85546875" style="4" customWidth="1"/>
    <col min="4103" max="4352" width="9.28515625" style="4"/>
    <col min="4353" max="4353" width="42.28515625" style="4" customWidth="1"/>
    <col min="4354" max="4354" width="4.7109375" style="4" customWidth="1"/>
    <col min="4355" max="4356" width="20.140625" style="4" customWidth="1"/>
    <col min="4357" max="4357" width="22.28515625" style="4" customWidth="1"/>
    <col min="4358" max="4358" width="3.85546875" style="4" customWidth="1"/>
    <col min="4359" max="4608" width="9.28515625" style="4"/>
    <col min="4609" max="4609" width="42.28515625" style="4" customWidth="1"/>
    <col min="4610" max="4610" width="4.7109375" style="4" customWidth="1"/>
    <col min="4611" max="4612" width="20.140625" style="4" customWidth="1"/>
    <col min="4613" max="4613" width="22.28515625" style="4" customWidth="1"/>
    <col min="4614" max="4614" width="3.85546875" style="4" customWidth="1"/>
    <col min="4615" max="4864" width="9.28515625" style="4"/>
    <col min="4865" max="4865" width="42.28515625" style="4" customWidth="1"/>
    <col min="4866" max="4866" width="4.7109375" style="4" customWidth="1"/>
    <col min="4867" max="4868" width="20.140625" style="4" customWidth="1"/>
    <col min="4869" max="4869" width="22.28515625" style="4" customWidth="1"/>
    <col min="4870" max="4870" width="3.85546875" style="4" customWidth="1"/>
    <col min="4871" max="5120" width="9.28515625" style="4"/>
    <col min="5121" max="5121" width="42.28515625" style="4" customWidth="1"/>
    <col min="5122" max="5122" width="4.7109375" style="4" customWidth="1"/>
    <col min="5123" max="5124" width="20.140625" style="4" customWidth="1"/>
    <col min="5125" max="5125" width="22.28515625" style="4" customWidth="1"/>
    <col min="5126" max="5126" width="3.85546875" style="4" customWidth="1"/>
    <col min="5127" max="5376" width="9.28515625" style="4"/>
    <col min="5377" max="5377" width="42.28515625" style="4" customWidth="1"/>
    <col min="5378" max="5378" width="4.7109375" style="4" customWidth="1"/>
    <col min="5379" max="5380" width="20.140625" style="4" customWidth="1"/>
    <col min="5381" max="5381" width="22.28515625" style="4" customWidth="1"/>
    <col min="5382" max="5382" width="3.85546875" style="4" customWidth="1"/>
    <col min="5383" max="5632" width="9.28515625" style="4"/>
    <col min="5633" max="5633" width="42.28515625" style="4" customWidth="1"/>
    <col min="5634" max="5634" width="4.7109375" style="4" customWidth="1"/>
    <col min="5635" max="5636" width="20.140625" style="4" customWidth="1"/>
    <col min="5637" max="5637" width="22.28515625" style="4" customWidth="1"/>
    <col min="5638" max="5638" width="3.85546875" style="4" customWidth="1"/>
    <col min="5639" max="5888" width="9.28515625" style="4"/>
    <col min="5889" max="5889" width="42.28515625" style="4" customWidth="1"/>
    <col min="5890" max="5890" width="4.7109375" style="4" customWidth="1"/>
    <col min="5891" max="5892" width="20.140625" style="4" customWidth="1"/>
    <col min="5893" max="5893" width="22.28515625" style="4" customWidth="1"/>
    <col min="5894" max="5894" width="3.85546875" style="4" customWidth="1"/>
    <col min="5895" max="6144" width="9.28515625" style="4"/>
    <col min="6145" max="6145" width="42.28515625" style="4" customWidth="1"/>
    <col min="6146" max="6146" width="4.7109375" style="4" customWidth="1"/>
    <col min="6147" max="6148" width="20.140625" style="4" customWidth="1"/>
    <col min="6149" max="6149" width="22.28515625" style="4" customWidth="1"/>
    <col min="6150" max="6150" width="3.85546875" style="4" customWidth="1"/>
    <col min="6151" max="6400" width="9.28515625" style="4"/>
    <col min="6401" max="6401" width="42.28515625" style="4" customWidth="1"/>
    <col min="6402" max="6402" width="4.7109375" style="4" customWidth="1"/>
    <col min="6403" max="6404" width="20.140625" style="4" customWidth="1"/>
    <col min="6405" max="6405" width="22.28515625" style="4" customWidth="1"/>
    <col min="6406" max="6406" width="3.85546875" style="4" customWidth="1"/>
    <col min="6407" max="6656" width="9.28515625" style="4"/>
    <col min="6657" max="6657" width="42.28515625" style="4" customWidth="1"/>
    <col min="6658" max="6658" width="4.7109375" style="4" customWidth="1"/>
    <col min="6659" max="6660" width="20.140625" style="4" customWidth="1"/>
    <col min="6661" max="6661" width="22.28515625" style="4" customWidth="1"/>
    <col min="6662" max="6662" width="3.85546875" style="4" customWidth="1"/>
    <col min="6663" max="6912" width="9.28515625" style="4"/>
    <col min="6913" max="6913" width="42.28515625" style="4" customWidth="1"/>
    <col min="6914" max="6914" width="4.7109375" style="4" customWidth="1"/>
    <col min="6915" max="6916" width="20.140625" style="4" customWidth="1"/>
    <col min="6917" max="6917" width="22.28515625" style="4" customWidth="1"/>
    <col min="6918" max="6918" width="3.85546875" style="4" customWidth="1"/>
    <col min="6919" max="7168" width="9.28515625" style="4"/>
    <col min="7169" max="7169" width="42.28515625" style="4" customWidth="1"/>
    <col min="7170" max="7170" width="4.7109375" style="4" customWidth="1"/>
    <col min="7171" max="7172" width="20.140625" style="4" customWidth="1"/>
    <col min="7173" max="7173" width="22.28515625" style="4" customWidth="1"/>
    <col min="7174" max="7174" width="3.85546875" style="4" customWidth="1"/>
    <col min="7175" max="7424" width="9.28515625" style="4"/>
    <col min="7425" max="7425" width="42.28515625" style="4" customWidth="1"/>
    <col min="7426" max="7426" width="4.7109375" style="4" customWidth="1"/>
    <col min="7427" max="7428" width="20.140625" style="4" customWidth="1"/>
    <col min="7429" max="7429" width="22.28515625" style="4" customWidth="1"/>
    <col min="7430" max="7430" width="3.85546875" style="4" customWidth="1"/>
    <col min="7431" max="7680" width="9.28515625" style="4"/>
    <col min="7681" max="7681" width="42.28515625" style="4" customWidth="1"/>
    <col min="7682" max="7682" width="4.7109375" style="4" customWidth="1"/>
    <col min="7683" max="7684" width="20.140625" style="4" customWidth="1"/>
    <col min="7685" max="7685" width="22.28515625" style="4" customWidth="1"/>
    <col min="7686" max="7686" width="3.85546875" style="4" customWidth="1"/>
    <col min="7687" max="7936" width="9.28515625" style="4"/>
    <col min="7937" max="7937" width="42.28515625" style="4" customWidth="1"/>
    <col min="7938" max="7938" width="4.7109375" style="4" customWidth="1"/>
    <col min="7939" max="7940" width="20.140625" style="4" customWidth="1"/>
    <col min="7941" max="7941" width="22.28515625" style="4" customWidth="1"/>
    <col min="7942" max="7942" width="3.85546875" style="4" customWidth="1"/>
    <col min="7943" max="8192" width="9.28515625" style="4"/>
    <col min="8193" max="8193" width="42.28515625" style="4" customWidth="1"/>
    <col min="8194" max="8194" width="4.7109375" style="4" customWidth="1"/>
    <col min="8195" max="8196" width="20.140625" style="4" customWidth="1"/>
    <col min="8197" max="8197" width="22.28515625" style="4" customWidth="1"/>
    <col min="8198" max="8198" width="3.85546875" style="4" customWidth="1"/>
    <col min="8199" max="8448" width="9.28515625" style="4"/>
    <col min="8449" max="8449" width="42.28515625" style="4" customWidth="1"/>
    <col min="8450" max="8450" width="4.7109375" style="4" customWidth="1"/>
    <col min="8451" max="8452" width="20.140625" style="4" customWidth="1"/>
    <col min="8453" max="8453" width="22.28515625" style="4" customWidth="1"/>
    <col min="8454" max="8454" width="3.85546875" style="4" customWidth="1"/>
    <col min="8455" max="8704" width="9.28515625" style="4"/>
    <col min="8705" max="8705" width="42.28515625" style="4" customWidth="1"/>
    <col min="8706" max="8706" width="4.7109375" style="4" customWidth="1"/>
    <col min="8707" max="8708" width="20.140625" style="4" customWidth="1"/>
    <col min="8709" max="8709" width="22.28515625" style="4" customWidth="1"/>
    <col min="8710" max="8710" width="3.85546875" style="4" customWidth="1"/>
    <col min="8711" max="8960" width="9.28515625" style="4"/>
    <col min="8961" max="8961" width="42.28515625" style="4" customWidth="1"/>
    <col min="8962" max="8962" width="4.7109375" style="4" customWidth="1"/>
    <col min="8963" max="8964" width="20.140625" style="4" customWidth="1"/>
    <col min="8965" max="8965" width="22.28515625" style="4" customWidth="1"/>
    <col min="8966" max="8966" width="3.85546875" style="4" customWidth="1"/>
    <col min="8967" max="9216" width="9.28515625" style="4"/>
    <col min="9217" max="9217" width="42.28515625" style="4" customWidth="1"/>
    <col min="9218" max="9218" width="4.7109375" style="4" customWidth="1"/>
    <col min="9219" max="9220" width="20.140625" style="4" customWidth="1"/>
    <col min="9221" max="9221" width="22.28515625" style="4" customWidth="1"/>
    <col min="9222" max="9222" width="3.85546875" style="4" customWidth="1"/>
    <col min="9223" max="9472" width="9.28515625" style="4"/>
    <col min="9473" max="9473" width="42.28515625" style="4" customWidth="1"/>
    <col min="9474" max="9474" width="4.7109375" style="4" customWidth="1"/>
    <col min="9475" max="9476" width="20.140625" style="4" customWidth="1"/>
    <col min="9477" max="9477" width="22.28515625" style="4" customWidth="1"/>
    <col min="9478" max="9478" width="3.85546875" style="4" customWidth="1"/>
    <col min="9479" max="9728" width="9.28515625" style="4"/>
    <col min="9729" max="9729" width="42.28515625" style="4" customWidth="1"/>
    <col min="9730" max="9730" width="4.7109375" style="4" customWidth="1"/>
    <col min="9731" max="9732" width="20.140625" style="4" customWidth="1"/>
    <col min="9733" max="9733" width="22.28515625" style="4" customWidth="1"/>
    <col min="9734" max="9734" width="3.85546875" style="4" customWidth="1"/>
    <col min="9735" max="9984" width="9.28515625" style="4"/>
    <col min="9985" max="9985" width="42.28515625" style="4" customWidth="1"/>
    <col min="9986" max="9986" width="4.7109375" style="4" customWidth="1"/>
    <col min="9987" max="9988" width="20.140625" style="4" customWidth="1"/>
    <col min="9989" max="9989" width="22.28515625" style="4" customWidth="1"/>
    <col min="9990" max="9990" width="3.85546875" style="4" customWidth="1"/>
    <col min="9991" max="10240" width="9.28515625" style="4"/>
    <col min="10241" max="10241" width="42.28515625" style="4" customWidth="1"/>
    <col min="10242" max="10242" width="4.7109375" style="4" customWidth="1"/>
    <col min="10243" max="10244" width="20.140625" style="4" customWidth="1"/>
    <col min="10245" max="10245" width="22.28515625" style="4" customWidth="1"/>
    <col min="10246" max="10246" width="3.85546875" style="4" customWidth="1"/>
    <col min="10247" max="10496" width="9.28515625" style="4"/>
    <col min="10497" max="10497" width="42.28515625" style="4" customWidth="1"/>
    <col min="10498" max="10498" width="4.7109375" style="4" customWidth="1"/>
    <col min="10499" max="10500" width="20.140625" style="4" customWidth="1"/>
    <col min="10501" max="10501" width="22.28515625" style="4" customWidth="1"/>
    <col min="10502" max="10502" width="3.85546875" style="4" customWidth="1"/>
    <col min="10503" max="10752" width="9.28515625" style="4"/>
    <col min="10753" max="10753" width="42.28515625" style="4" customWidth="1"/>
    <col min="10754" max="10754" width="4.7109375" style="4" customWidth="1"/>
    <col min="10755" max="10756" width="20.140625" style="4" customWidth="1"/>
    <col min="10757" max="10757" width="22.28515625" style="4" customWidth="1"/>
    <col min="10758" max="10758" width="3.85546875" style="4" customWidth="1"/>
    <col min="10759" max="11008" width="9.28515625" style="4"/>
    <col min="11009" max="11009" width="42.28515625" style="4" customWidth="1"/>
    <col min="11010" max="11010" width="4.7109375" style="4" customWidth="1"/>
    <col min="11011" max="11012" width="20.140625" style="4" customWidth="1"/>
    <col min="11013" max="11013" width="22.28515625" style="4" customWidth="1"/>
    <col min="11014" max="11014" width="3.85546875" style="4" customWidth="1"/>
    <col min="11015" max="11264" width="9.28515625" style="4"/>
    <col min="11265" max="11265" width="42.28515625" style="4" customWidth="1"/>
    <col min="11266" max="11266" width="4.7109375" style="4" customWidth="1"/>
    <col min="11267" max="11268" width="20.140625" style="4" customWidth="1"/>
    <col min="11269" max="11269" width="22.28515625" style="4" customWidth="1"/>
    <col min="11270" max="11270" width="3.85546875" style="4" customWidth="1"/>
    <col min="11271" max="11520" width="9.28515625" style="4"/>
    <col min="11521" max="11521" width="42.28515625" style="4" customWidth="1"/>
    <col min="11522" max="11522" width="4.7109375" style="4" customWidth="1"/>
    <col min="11523" max="11524" width="20.140625" style="4" customWidth="1"/>
    <col min="11525" max="11525" width="22.28515625" style="4" customWidth="1"/>
    <col min="11526" max="11526" width="3.85546875" style="4" customWidth="1"/>
    <col min="11527" max="11776" width="9.28515625" style="4"/>
    <col min="11777" max="11777" width="42.28515625" style="4" customWidth="1"/>
    <col min="11778" max="11778" width="4.7109375" style="4" customWidth="1"/>
    <col min="11779" max="11780" width="20.140625" style="4" customWidth="1"/>
    <col min="11781" max="11781" width="22.28515625" style="4" customWidth="1"/>
    <col min="11782" max="11782" width="3.85546875" style="4" customWidth="1"/>
    <col min="11783" max="12032" width="9.28515625" style="4"/>
    <col min="12033" max="12033" width="42.28515625" style="4" customWidth="1"/>
    <col min="12034" max="12034" width="4.7109375" style="4" customWidth="1"/>
    <col min="12035" max="12036" width="20.140625" style="4" customWidth="1"/>
    <col min="12037" max="12037" width="22.28515625" style="4" customWidth="1"/>
    <col min="12038" max="12038" width="3.85546875" style="4" customWidth="1"/>
    <col min="12039" max="12288" width="9.28515625" style="4"/>
    <col min="12289" max="12289" width="42.28515625" style="4" customWidth="1"/>
    <col min="12290" max="12290" width="4.7109375" style="4" customWidth="1"/>
    <col min="12291" max="12292" width="20.140625" style="4" customWidth="1"/>
    <col min="12293" max="12293" width="22.28515625" style="4" customWidth="1"/>
    <col min="12294" max="12294" width="3.85546875" style="4" customWidth="1"/>
    <col min="12295" max="12544" width="9.28515625" style="4"/>
    <col min="12545" max="12545" width="42.28515625" style="4" customWidth="1"/>
    <col min="12546" max="12546" width="4.7109375" style="4" customWidth="1"/>
    <col min="12547" max="12548" width="20.140625" style="4" customWidth="1"/>
    <col min="12549" max="12549" width="22.28515625" style="4" customWidth="1"/>
    <col min="12550" max="12550" width="3.85546875" style="4" customWidth="1"/>
    <col min="12551" max="12800" width="9.28515625" style="4"/>
    <col min="12801" max="12801" width="42.28515625" style="4" customWidth="1"/>
    <col min="12802" max="12802" width="4.7109375" style="4" customWidth="1"/>
    <col min="12803" max="12804" width="20.140625" style="4" customWidth="1"/>
    <col min="12805" max="12805" width="22.28515625" style="4" customWidth="1"/>
    <col min="12806" max="12806" width="3.85546875" style="4" customWidth="1"/>
    <col min="12807" max="13056" width="9.28515625" style="4"/>
    <col min="13057" max="13057" width="42.28515625" style="4" customWidth="1"/>
    <col min="13058" max="13058" width="4.7109375" style="4" customWidth="1"/>
    <col min="13059" max="13060" width="20.140625" style="4" customWidth="1"/>
    <col min="13061" max="13061" width="22.28515625" style="4" customWidth="1"/>
    <col min="13062" max="13062" width="3.85546875" style="4" customWidth="1"/>
    <col min="13063" max="13312" width="9.28515625" style="4"/>
    <col min="13313" max="13313" width="42.28515625" style="4" customWidth="1"/>
    <col min="13314" max="13314" width="4.7109375" style="4" customWidth="1"/>
    <col min="13315" max="13316" width="20.140625" style="4" customWidth="1"/>
    <col min="13317" max="13317" width="22.28515625" style="4" customWidth="1"/>
    <col min="13318" max="13318" width="3.85546875" style="4" customWidth="1"/>
    <col min="13319" max="13568" width="9.28515625" style="4"/>
    <col min="13569" max="13569" width="42.28515625" style="4" customWidth="1"/>
    <col min="13570" max="13570" width="4.7109375" style="4" customWidth="1"/>
    <col min="13571" max="13572" width="20.140625" style="4" customWidth="1"/>
    <col min="13573" max="13573" width="22.28515625" style="4" customWidth="1"/>
    <col min="13574" max="13574" width="3.85546875" style="4" customWidth="1"/>
    <col min="13575" max="13824" width="9.28515625" style="4"/>
    <col min="13825" max="13825" width="42.28515625" style="4" customWidth="1"/>
    <col min="13826" max="13826" width="4.7109375" style="4" customWidth="1"/>
    <col min="13827" max="13828" width="20.140625" style="4" customWidth="1"/>
    <col min="13829" max="13829" width="22.28515625" style="4" customWidth="1"/>
    <col min="13830" max="13830" width="3.85546875" style="4" customWidth="1"/>
    <col min="13831" max="14080" width="9.28515625" style="4"/>
    <col min="14081" max="14081" width="42.28515625" style="4" customWidth="1"/>
    <col min="14082" max="14082" width="4.7109375" style="4" customWidth="1"/>
    <col min="14083" max="14084" width="20.140625" style="4" customWidth="1"/>
    <col min="14085" max="14085" width="22.28515625" style="4" customWidth="1"/>
    <col min="14086" max="14086" width="3.85546875" style="4" customWidth="1"/>
    <col min="14087" max="14336" width="9.28515625" style="4"/>
    <col min="14337" max="14337" width="42.28515625" style="4" customWidth="1"/>
    <col min="14338" max="14338" width="4.7109375" style="4" customWidth="1"/>
    <col min="14339" max="14340" width="20.140625" style="4" customWidth="1"/>
    <col min="14341" max="14341" width="22.28515625" style="4" customWidth="1"/>
    <col min="14342" max="14342" width="3.85546875" style="4" customWidth="1"/>
    <col min="14343" max="14592" width="9.28515625" style="4"/>
    <col min="14593" max="14593" width="42.28515625" style="4" customWidth="1"/>
    <col min="14594" max="14594" width="4.7109375" style="4" customWidth="1"/>
    <col min="14595" max="14596" width="20.140625" style="4" customWidth="1"/>
    <col min="14597" max="14597" width="22.28515625" style="4" customWidth="1"/>
    <col min="14598" max="14598" width="3.85546875" style="4" customWidth="1"/>
    <col min="14599" max="14848" width="9.28515625" style="4"/>
    <col min="14849" max="14849" width="42.28515625" style="4" customWidth="1"/>
    <col min="14850" max="14850" width="4.7109375" style="4" customWidth="1"/>
    <col min="14851" max="14852" width="20.140625" style="4" customWidth="1"/>
    <col min="14853" max="14853" width="22.28515625" style="4" customWidth="1"/>
    <col min="14854" max="14854" width="3.85546875" style="4" customWidth="1"/>
    <col min="14855" max="15104" width="9.28515625" style="4"/>
    <col min="15105" max="15105" width="42.28515625" style="4" customWidth="1"/>
    <col min="15106" max="15106" width="4.7109375" style="4" customWidth="1"/>
    <col min="15107" max="15108" width="20.140625" style="4" customWidth="1"/>
    <col min="15109" max="15109" width="22.28515625" style="4" customWidth="1"/>
    <col min="15110" max="15110" width="3.85546875" style="4" customWidth="1"/>
    <col min="15111" max="15360" width="9.28515625" style="4"/>
    <col min="15361" max="15361" width="42.28515625" style="4" customWidth="1"/>
    <col min="15362" max="15362" width="4.7109375" style="4" customWidth="1"/>
    <col min="15363" max="15364" width="20.140625" style="4" customWidth="1"/>
    <col min="15365" max="15365" width="22.28515625" style="4" customWidth="1"/>
    <col min="15366" max="15366" width="3.85546875" style="4" customWidth="1"/>
    <col min="15367" max="15616" width="9.28515625" style="4"/>
    <col min="15617" max="15617" width="42.28515625" style="4" customWidth="1"/>
    <col min="15618" max="15618" width="4.7109375" style="4" customWidth="1"/>
    <col min="15619" max="15620" width="20.140625" style="4" customWidth="1"/>
    <col min="15621" max="15621" width="22.28515625" style="4" customWidth="1"/>
    <col min="15622" max="15622" width="3.85546875" style="4" customWidth="1"/>
    <col min="15623" max="15872" width="9.28515625" style="4"/>
    <col min="15873" max="15873" width="42.28515625" style="4" customWidth="1"/>
    <col min="15874" max="15874" width="4.7109375" style="4" customWidth="1"/>
    <col min="15875" max="15876" width="20.140625" style="4" customWidth="1"/>
    <col min="15877" max="15877" width="22.28515625" style="4" customWidth="1"/>
    <col min="15878" max="15878" width="3.85546875" style="4" customWidth="1"/>
    <col min="15879" max="16128" width="9.28515625" style="4"/>
    <col min="16129" max="16129" width="42.28515625" style="4" customWidth="1"/>
    <col min="16130" max="16130" width="4.7109375" style="4" customWidth="1"/>
    <col min="16131" max="16132" width="20.140625" style="4" customWidth="1"/>
    <col min="16133" max="16133" width="22.28515625" style="4" customWidth="1"/>
    <col min="16134" max="16134" width="3.85546875" style="4" customWidth="1"/>
    <col min="16135" max="16384" width="9.28515625" style="4"/>
  </cols>
  <sheetData>
    <row r="1" spans="1:7" ht="15.95" customHeight="1" x14ac:dyDescent="0.2">
      <c r="A1" s="1" t="s">
        <v>0</v>
      </c>
      <c r="B1" s="2"/>
      <c r="C1" s="3"/>
      <c r="D1" s="3"/>
      <c r="E1" s="3"/>
      <c r="F1" s="3"/>
      <c r="G1" s="3"/>
    </row>
    <row r="2" spans="1:7" ht="15.95" customHeight="1" x14ac:dyDescent="0.2">
      <c r="A2" s="2"/>
      <c r="B2" s="2"/>
      <c r="C2" s="3"/>
      <c r="D2" s="3"/>
      <c r="E2" s="3"/>
      <c r="F2" s="3"/>
      <c r="G2" s="3"/>
    </row>
    <row r="3" spans="1:7" s="5" customFormat="1" ht="15.95" customHeight="1" x14ac:dyDescent="0.2">
      <c r="A3" s="5" t="s">
        <v>1</v>
      </c>
      <c r="B3" s="6"/>
      <c r="C3" s="81" t="s">
        <v>54</v>
      </c>
      <c r="D3" s="81"/>
      <c r="E3" s="81"/>
      <c r="F3" s="7"/>
      <c r="G3" s="7"/>
    </row>
    <row r="4" spans="1:7" s="5" customFormat="1" ht="15.95" customHeight="1" x14ac:dyDescent="0.2">
      <c r="A4" s="5" t="s">
        <v>2</v>
      </c>
      <c r="B4" s="6"/>
      <c r="C4" s="7" t="s">
        <v>53</v>
      </c>
      <c r="D4" s="7"/>
      <c r="E4" s="7"/>
      <c r="F4" s="7"/>
      <c r="G4" s="7"/>
    </row>
    <row r="5" spans="1:7" s="5" customFormat="1" ht="15.95" customHeight="1" x14ac:dyDescent="0.2">
      <c r="A5" s="5" t="s">
        <v>3</v>
      </c>
      <c r="B5" s="6"/>
      <c r="C5" s="7" t="s">
        <v>4</v>
      </c>
      <c r="D5" s="7"/>
      <c r="E5" s="7"/>
      <c r="F5" s="7"/>
      <c r="G5" s="7"/>
    </row>
    <row r="6" spans="1:7" s="5" customFormat="1" ht="15.95" customHeight="1" x14ac:dyDescent="0.2">
      <c r="A6" s="5" t="s">
        <v>5</v>
      </c>
      <c r="B6" s="6"/>
      <c r="C6" s="7" t="s">
        <v>59</v>
      </c>
      <c r="D6" s="7"/>
      <c r="E6" s="7"/>
      <c r="F6" s="7"/>
      <c r="G6" s="7"/>
    </row>
    <row r="7" spans="1:7" s="5" customFormat="1" ht="15.95" customHeight="1" x14ac:dyDescent="0.2">
      <c r="A7" s="5" t="s">
        <v>6</v>
      </c>
      <c r="B7" s="6"/>
      <c r="C7" s="7" t="s">
        <v>7</v>
      </c>
      <c r="D7" s="7"/>
      <c r="E7" s="7"/>
      <c r="F7" s="7"/>
      <c r="G7" s="7"/>
    </row>
    <row r="8" spans="1:7" s="5" customFormat="1" ht="8.4499999999999993" customHeight="1" thickBot="1" x14ac:dyDescent="0.25">
      <c r="B8" s="6"/>
      <c r="C8" s="7"/>
      <c r="D8" s="7"/>
      <c r="E8" s="7"/>
      <c r="F8" s="7"/>
      <c r="G8" s="7"/>
    </row>
    <row r="9" spans="1:7" s="14" customFormat="1" ht="15.95" customHeight="1" thickBot="1" x14ac:dyDescent="0.25">
      <c r="A9" s="8" t="s">
        <v>8</v>
      </c>
      <c r="B9" s="9"/>
      <c r="C9" s="10" t="s">
        <v>9</v>
      </c>
      <c r="D9" s="11" t="s">
        <v>10</v>
      </c>
      <c r="E9" s="12" t="s">
        <v>11</v>
      </c>
      <c r="F9" s="13"/>
      <c r="G9" s="2"/>
    </row>
    <row r="10" spans="1:7" s="14" customFormat="1" ht="15.95" customHeight="1" x14ac:dyDescent="0.2">
      <c r="A10" s="16" t="s">
        <v>26</v>
      </c>
      <c r="B10" s="17"/>
      <c r="C10" s="18"/>
      <c r="D10" s="18"/>
      <c r="E10" s="15">
        <f t="shared" ref="E10:E17" si="0">C10+D10</f>
        <v>0</v>
      </c>
      <c r="F10" s="13"/>
      <c r="G10" s="2"/>
    </row>
    <row r="11" spans="1:7" s="14" customFormat="1" ht="15.95" customHeight="1" x14ac:dyDescent="0.2">
      <c r="A11" s="19" t="s">
        <v>27</v>
      </c>
      <c r="B11" s="20"/>
      <c r="C11" s="72"/>
      <c r="D11" s="72"/>
      <c r="E11" s="15">
        <f t="shared" si="0"/>
        <v>0</v>
      </c>
      <c r="F11" s="13"/>
      <c r="G11" s="2"/>
    </row>
    <row r="12" spans="1:7" s="14" customFormat="1" ht="15.95" customHeight="1" x14ac:dyDescent="0.2">
      <c r="A12" s="19" t="s">
        <v>28</v>
      </c>
      <c r="B12" s="20"/>
      <c r="C12" s="18"/>
      <c r="D12" s="18"/>
      <c r="E12" s="15">
        <f t="shared" si="0"/>
        <v>0</v>
      </c>
      <c r="F12" s="13"/>
      <c r="G12" s="2"/>
    </row>
    <row r="13" spans="1:7" s="14" customFormat="1" ht="15.95" customHeight="1" x14ac:dyDescent="0.2">
      <c r="A13" s="19" t="s">
        <v>29</v>
      </c>
      <c r="B13" s="20"/>
      <c r="C13" s="69"/>
      <c r="D13" s="69"/>
      <c r="E13" s="15">
        <f t="shared" si="0"/>
        <v>0</v>
      </c>
      <c r="F13" s="13"/>
      <c r="G13" s="2"/>
    </row>
    <row r="14" spans="1:7" s="14" customFormat="1" ht="15.95" customHeight="1" x14ac:dyDescent="0.2">
      <c r="A14" s="19" t="s">
        <v>30</v>
      </c>
      <c r="B14" s="20"/>
      <c r="C14" s="18"/>
      <c r="D14" s="18"/>
      <c r="E14" s="15">
        <f t="shared" si="0"/>
        <v>0</v>
      </c>
      <c r="F14" s="13"/>
      <c r="G14" s="2"/>
    </row>
    <row r="15" spans="1:7" s="14" customFormat="1" ht="15.95" customHeight="1" x14ac:dyDescent="0.2">
      <c r="A15" s="19" t="s">
        <v>31</v>
      </c>
      <c r="B15" s="20"/>
      <c r="C15" s="69"/>
      <c r="D15" s="69"/>
      <c r="E15" s="15">
        <f t="shared" si="0"/>
        <v>0</v>
      </c>
      <c r="F15" s="13"/>
      <c r="G15" s="2"/>
    </row>
    <row r="16" spans="1:7" s="14" customFormat="1" ht="15.95" customHeight="1" x14ac:dyDescent="0.2">
      <c r="A16" s="19" t="s">
        <v>24</v>
      </c>
      <c r="B16" s="20"/>
      <c r="C16" s="68"/>
      <c r="D16" s="68"/>
      <c r="E16" s="15">
        <f t="shared" si="0"/>
        <v>0</v>
      </c>
      <c r="F16" s="13"/>
      <c r="G16" s="2"/>
    </row>
    <row r="17" spans="1:18" s="14" customFormat="1" ht="15.95" customHeight="1" x14ac:dyDescent="0.2">
      <c r="A17" s="19" t="s">
        <v>32</v>
      </c>
      <c r="B17" s="20"/>
      <c r="C17" s="72"/>
      <c r="D17" s="72"/>
      <c r="E17" s="15">
        <f t="shared" si="0"/>
        <v>0</v>
      </c>
      <c r="F17" s="13"/>
      <c r="G17" s="2"/>
    </row>
    <row r="18" spans="1:18" s="14" customFormat="1" ht="15.95" customHeight="1" thickBot="1" x14ac:dyDescent="0.25">
      <c r="A18" s="19" t="s">
        <v>33</v>
      </c>
      <c r="B18" s="20"/>
      <c r="C18" s="18"/>
      <c r="D18" s="18"/>
      <c r="E18" s="15">
        <f>C18</f>
        <v>0</v>
      </c>
      <c r="F18" s="13"/>
      <c r="G18" s="2"/>
    </row>
    <row r="19" spans="1:18" s="14" customFormat="1" ht="15.95" customHeight="1" thickBot="1" x14ac:dyDescent="0.25">
      <c r="A19" s="21" t="s">
        <v>12</v>
      </c>
      <c r="B19" s="9"/>
      <c r="C19" s="66">
        <f>SUM(C10:C18)</f>
        <v>0</v>
      </c>
      <c r="D19" s="67">
        <f>SUM(D10:D18)</f>
        <v>0</v>
      </c>
      <c r="E19" s="64">
        <f>SUM(E10:E18)</f>
        <v>0</v>
      </c>
      <c r="F19" s="3"/>
    </row>
    <row r="20" spans="1:18" s="14" customFormat="1" ht="15.95" customHeight="1" thickBot="1" x14ac:dyDescent="0.25">
      <c r="A20" s="23"/>
      <c r="B20" s="24"/>
      <c r="C20" s="25"/>
      <c r="D20" s="25"/>
      <c r="E20" s="26"/>
      <c r="F20" s="3"/>
    </row>
    <row r="21" spans="1:18" s="31" customFormat="1" ht="15.95" customHeight="1" thickBot="1" x14ac:dyDescent="0.25">
      <c r="A21" s="82" t="s">
        <v>13</v>
      </c>
      <c r="B21" s="83"/>
      <c r="C21" s="27"/>
      <c r="D21" s="28"/>
      <c r="E21" s="29"/>
      <c r="F21" s="30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s="31" customFormat="1" ht="15.95" customHeight="1" x14ac:dyDescent="0.2">
      <c r="A22" s="55" t="s">
        <v>14</v>
      </c>
      <c r="B22" s="32"/>
      <c r="C22" s="33"/>
      <c r="D22" s="34"/>
      <c r="E22" s="15">
        <f>C22+D22</f>
        <v>0</v>
      </c>
      <c r="F22" s="30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s="31" customFormat="1" ht="15.6" customHeight="1" x14ac:dyDescent="0.2">
      <c r="A23" s="65" t="s">
        <v>20</v>
      </c>
      <c r="B23" s="46"/>
      <c r="C23" s="18"/>
      <c r="D23" s="56"/>
      <c r="E23" s="54">
        <f>C23</f>
        <v>0</v>
      </c>
      <c r="F23" s="30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s="31" customFormat="1" ht="15.95" customHeight="1" thickBot="1" x14ac:dyDescent="0.25">
      <c r="A24" s="57" t="s">
        <v>21</v>
      </c>
      <c r="B24" s="53"/>
      <c r="C24" s="58"/>
      <c r="D24" s="59"/>
      <c r="E24" s="47">
        <f>C24</f>
        <v>0</v>
      </c>
      <c r="F24" s="30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s="31" customFormat="1" ht="15.95" customHeight="1" x14ac:dyDescent="0.2">
      <c r="A25" s="84" t="s">
        <v>15</v>
      </c>
      <c r="B25" s="85"/>
      <c r="C25" s="35"/>
      <c r="D25" s="36"/>
      <c r="E25" s="37">
        <f>SUM(E22:E24)</f>
        <v>0</v>
      </c>
      <c r="F25" s="30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s="31" customFormat="1" ht="15.95" customHeight="1" x14ac:dyDescent="0.2">
      <c r="A26" s="38"/>
      <c r="B26" s="39"/>
      <c r="C26" s="40"/>
      <c r="D26" s="41"/>
      <c r="E26" s="42"/>
      <c r="F26" s="30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s="14" customFormat="1" ht="15.95" customHeight="1" thickBot="1" x14ac:dyDescent="0.25">
      <c r="A27" s="86" t="s">
        <v>16</v>
      </c>
      <c r="B27" s="87"/>
      <c r="C27" s="43"/>
      <c r="D27" s="43"/>
      <c r="E27" s="44"/>
      <c r="F27" s="3"/>
    </row>
    <row r="28" spans="1:18" s="14" customFormat="1" ht="15.95" customHeight="1" x14ac:dyDescent="0.2">
      <c r="A28" s="74" t="s">
        <v>58</v>
      </c>
      <c r="B28" s="70"/>
      <c r="C28" s="75"/>
      <c r="D28" s="71"/>
      <c r="E28" s="45">
        <f t="shared" ref="E28:E53" si="1">C28</f>
        <v>0</v>
      </c>
      <c r="F28" s="3"/>
    </row>
    <row r="29" spans="1:18" s="14" customFormat="1" ht="15.95" customHeight="1" x14ac:dyDescent="0.2">
      <c r="A29" s="74" t="s">
        <v>34</v>
      </c>
      <c r="B29" s="70"/>
      <c r="C29" s="78"/>
      <c r="D29" s="71"/>
      <c r="E29" s="45">
        <f t="shared" si="1"/>
        <v>0</v>
      </c>
      <c r="F29" s="3"/>
    </row>
    <row r="30" spans="1:18" s="14" customFormat="1" ht="15.95" customHeight="1" x14ac:dyDescent="0.2">
      <c r="A30" s="74" t="s">
        <v>35</v>
      </c>
      <c r="B30" s="70"/>
      <c r="C30" s="75"/>
      <c r="D30" s="71"/>
      <c r="E30" s="45">
        <f t="shared" si="1"/>
        <v>0</v>
      </c>
      <c r="F30" s="3"/>
    </row>
    <row r="31" spans="1:18" s="14" customFormat="1" ht="15.95" customHeight="1" x14ac:dyDescent="0.2">
      <c r="A31" s="74" t="s">
        <v>36</v>
      </c>
      <c r="B31" s="70"/>
      <c r="C31" s="75"/>
      <c r="D31" s="71"/>
      <c r="E31" s="45">
        <f t="shared" si="1"/>
        <v>0</v>
      </c>
      <c r="F31" s="3"/>
    </row>
    <row r="32" spans="1:18" s="14" customFormat="1" ht="24" customHeight="1" x14ac:dyDescent="0.2">
      <c r="A32" s="74" t="s">
        <v>37</v>
      </c>
      <c r="B32" s="70"/>
      <c r="C32" s="75"/>
      <c r="D32" s="71"/>
      <c r="E32" s="45">
        <f t="shared" si="1"/>
        <v>0</v>
      </c>
      <c r="F32" s="3"/>
    </row>
    <row r="33" spans="1:6" s="14" customFormat="1" ht="15.95" customHeight="1" x14ac:dyDescent="0.2">
      <c r="A33" s="74" t="s">
        <v>38</v>
      </c>
      <c r="B33" s="70"/>
      <c r="C33" s="75"/>
      <c r="D33" s="71"/>
      <c r="E33" s="45">
        <f t="shared" si="1"/>
        <v>0</v>
      </c>
      <c r="F33" s="3"/>
    </row>
    <row r="34" spans="1:6" s="14" customFormat="1" ht="24.6" customHeight="1" x14ac:dyDescent="0.2">
      <c r="A34" s="74" t="s">
        <v>39</v>
      </c>
      <c r="B34" s="70"/>
      <c r="C34" s="75"/>
      <c r="D34" s="71"/>
      <c r="E34" s="45">
        <f t="shared" si="1"/>
        <v>0</v>
      </c>
      <c r="F34" s="3"/>
    </row>
    <row r="35" spans="1:6" s="14" customFormat="1" ht="25.15" customHeight="1" x14ac:dyDescent="0.2">
      <c r="A35" s="74" t="s">
        <v>40</v>
      </c>
      <c r="B35" s="70"/>
      <c r="C35" s="75"/>
      <c r="D35" s="71"/>
      <c r="E35" s="45">
        <f t="shared" si="1"/>
        <v>0</v>
      </c>
      <c r="F35" s="3"/>
    </row>
    <row r="36" spans="1:6" s="14" customFormat="1" ht="15.95" customHeight="1" x14ac:dyDescent="0.2">
      <c r="A36" s="74" t="s">
        <v>41</v>
      </c>
      <c r="B36" s="70"/>
      <c r="C36" s="75"/>
      <c r="D36" s="71"/>
      <c r="E36" s="45">
        <f t="shared" si="1"/>
        <v>0</v>
      </c>
      <c r="F36" s="3"/>
    </row>
    <row r="37" spans="1:6" s="14" customFormat="1" ht="15.95" customHeight="1" x14ac:dyDescent="0.2">
      <c r="A37" s="74" t="s">
        <v>42</v>
      </c>
      <c r="B37" s="70"/>
      <c r="C37" s="75"/>
      <c r="D37" s="71"/>
      <c r="E37" s="45">
        <f t="shared" si="1"/>
        <v>0</v>
      </c>
      <c r="F37" s="3"/>
    </row>
    <row r="38" spans="1:6" s="14" customFormat="1" ht="25.15" customHeight="1" x14ac:dyDescent="0.2">
      <c r="A38" s="74" t="s">
        <v>43</v>
      </c>
      <c r="B38" s="70"/>
      <c r="C38" s="75"/>
      <c r="D38" s="71"/>
      <c r="E38" s="45">
        <f t="shared" si="1"/>
        <v>0</v>
      </c>
      <c r="F38" s="3"/>
    </row>
    <row r="39" spans="1:6" s="14" customFormat="1" ht="15.95" customHeight="1" x14ac:dyDescent="0.2">
      <c r="A39" s="74" t="s">
        <v>44</v>
      </c>
      <c r="B39" s="70"/>
      <c r="C39" s="75"/>
      <c r="D39" s="71"/>
      <c r="E39" s="45">
        <f t="shared" si="1"/>
        <v>0</v>
      </c>
      <c r="F39" s="3"/>
    </row>
    <row r="40" spans="1:6" s="14" customFormat="1" ht="15.95" customHeight="1" x14ac:dyDescent="0.2">
      <c r="A40" s="74" t="s">
        <v>25</v>
      </c>
      <c r="B40" s="70"/>
      <c r="C40" s="75"/>
      <c r="D40" s="71"/>
      <c r="E40" s="45">
        <f t="shared" si="1"/>
        <v>0</v>
      </c>
      <c r="F40" s="3"/>
    </row>
    <row r="41" spans="1:6" s="14" customFormat="1" ht="15.95" customHeight="1" x14ac:dyDescent="0.2">
      <c r="A41" s="74" t="s">
        <v>45</v>
      </c>
      <c r="B41" s="70"/>
      <c r="C41" s="75"/>
      <c r="D41" s="71"/>
      <c r="E41" s="45">
        <f t="shared" si="1"/>
        <v>0</v>
      </c>
      <c r="F41" s="3"/>
    </row>
    <row r="42" spans="1:6" s="14" customFormat="1" ht="22.9" customHeight="1" x14ac:dyDescent="0.2">
      <c r="A42" s="74" t="s">
        <v>46</v>
      </c>
      <c r="B42" s="70"/>
      <c r="C42" s="75"/>
      <c r="D42" s="71"/>
      <c r="E42" s="45">
        <f t="shared" si="1"/>
        <v>0</v>
      </c>
      <c r="F42" s="3"/>
    </row>
    <row r="43" spans="1:6" s="14" customFormat="1" ht="15.95" customHeight="1" x14ac:dyDescent="0.2">
      <c r="A43" s="74" t="s">
        <v>47</v>
      </c>
      <c r="B43" s="70"/>
      <c r="C43" s="75"/>
      <c r="D43" s="71"/>
      <c r="E43" s="45">
        <f t="shared" si="1"/>
        <v>0</v>
      </c>
      <c r="F43" s="3"/>
    </row>
    <row r="44" spans="1:6" s="14" customFormat="1" ht="15.95" customHeight="1" x14ac:dyDescent="0.2">
      <c r="A44" s="74" t="s">
        <v>48</v>
      </c>
      <c r="B44" s="70"/>
      <c r="C44" s="75"/>
      <c r="D44" s="71"/>
      <c r="E44" s="45">
        <f t="shared" si="1"/>
        <v>0</v>
      </c>
      <c r="F44" s="3"/>
    </row>
    <row r="45" spans="1:6" s="14" customFormat="1" ht="15.95" customHeight="1" x14ac:dyDescent="0.2">
      <c r="A45" s="74" t="s">
        <v>49</v>
      </c>
      <c r="B45" s="70"/>
      <c r="C45" s="75"/>
      <c r="D45" s="71"/>
      <c r="E45" s="45">
        <f t="shared" si="1"/>
        <v>0</v>
      </c>
      <c r="F45" s="3"/>
    </row>
    <row r="46" spans="1:6" s="14" customFormat="1" ht="15.95" customHeight="1" x14ac:dyDescent="0.2">
      <c r="A46" s="74" t="s">
        <v>50</v>
      </c>
      <c r="B46" s="70"/>
      <c r="C46" s="75"/>
      <c r="D46" s="71"/>
      <c r="E46" s="45">
        <f t="shared" si="1"/>
        <v>0</v>
      </c>
      <c r="F46" s="3"/>
    </row>
    <row r="47" spans="1:6" s="14" customFormat="1" ht="15.95" customHeight="1" x14ac:dyDescent="0.2">
      <c r="A47" s="74" t="s">
        <v>22</v>
      </c>
      <c r="B47" s="70"/>
      <c r="C47" s="75"/>
      <c r="D47" s="71"/>
      <c r="E47" s="45">
        <f t="shared" si="1"/>
        <v>0</v>
      </c>
      <c r="F47" s="3"/>
    </row>
    <row r="48" spans="1:6" s="14" customFormat="1" ht="15.95" customHeight="1" x14ac:dyDescent="0.2">
      <c r="A48" s="74" t="s">
        <v>23</v>
      </c>
      <c r="B48" s="70"/>
      <c r="C48" s="75"/>
      <c r="D48" s="71"/>
      <c r="E48" s="45">
        <f t="shared" si="1"/>
        <v>0</v>
      </c>
      <c r="F48" s="3"/>
    </row>
    <row r="49" spans="1:18" s="14" customFormat="1" ht="23.45" customHeight="1" x14ac:dyDescent="0.2">
      <c r="A49" s="77" t="s">
        <v>55</v>
      </c>
      <c r="B49" s="70"/>
      <c r="C49" s="75"/>
      <c r="D49" s="71"/>
      <c r="E49" s="45">
        <f t="shared" si="1"/>
        <v>0</v>
      </c>
      <c r="F49" s="3"/>
    </row>
    <row r="50" spans="1:18" s="14" customFormat="1" ht="15.95" customHeight="1" x14ac:dyDescent="0.2">
      <c r="A50" s="74" t="s">
        <v>51</v>
      </c>
      <c r="B50" s="70"/>
      <c r="C50" s="75"/>
      <c r="D50" s="71"/>
      <c r="E50" s="45">
        <f t="shared" si="1"/>
        <v>0</v>
      </c>
      <c r="F50" s="3"/>
    </row>
    <row r="51" spans="1:18" s="14" customFormat="1" ht="36.6" customHeight="1" x14ac:dyDescent="0.2">
      <c r="A51" s="74" t="s">
        <v>56</v>
      </c>
      <c r="B51" s="70"/>
      <c r="C51" s="75"/>
      <c r="D51" s="71"/>
      <c r="E51" s="45">
        <f t="shared" si="1"/>
        <v>0</v>
      </c>
      <c r="F51" s="3"/>
    </row>
    <row r="52" spans="1:18" s="14" customFormat="1" ht="15.95" customHeight="1" x14ac:dyDescent="0.2">
      <c r="A52" s="74" t="s">
        <v>52</v>
      </c>
      <c r="B52" s="70"/>
      <c r="C52" s="75"/>
      <c r="D52" s="71"/>
      <c r="E52" s="45">
        <f t="shared" si="1"/>
        <v>0</v>
      </c>
      <c r="F52" s="3"/>
    </row>
    <row r="53" spans="1:18" s="14" customFormat="1" ht="22.15" customHeight="1" x14ac:dyDescent="0.2">
      <c r="A53" s="74" t="s">
        <v>57</v>
      </c>
      <c r="B53" s="73"/>
      <c r="C53" s="76"/>
      <c r="D53" s="71"/>
      <c r="E53" s="45">
        <f t="shared" si="1"/>
        <v>0</v>
      </c>
      <c r="F53" s="3"/>
    </row>
    <row r="54" spans="1:18" s="2" customFormat="1" ht="15.95" customHeight="1" thickBot="1" x14ac:dyDescent="0.25">
      <c r="A54" s="60" t="s">
        <v>17</v>
      </c>
      <c r="B54" s="61"/>
      <c r="C54" s="62"/>
      <c r="D54" s="62"/>
      <c r="E54" s="63">
        <f>SUM(E28:E53)</f>
        <v>0</v>
      </c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2" customFormat="1" ht="15.95" customHeight="1" thickBot="1" x14ac:dyDescent="0.25">
      <c r="A55" s="48" t="s">
        <v>18</v>
      </c>
      <c r="B55" s="49"/>
      <c r="C55" s="50"/>
      <c r="D55" s="50"/>
      <c r="E55" s="22">
        <f>E19+E25+E54</f>
        <v>0</v>
      </c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2" customFormat="1" ht="15.95" customHeight="1" x14ac:dyDescent="0.2">
      <c r="C56" s="3"/>
      <c r="D56" s="51"/>
      <c r="E56" s="51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14" customFormat="1" ht="15.95" customHeight="1" x14ac:dyDescent="0.2">
      <c r="A57" s="2" t="s">
        <v>60</v>
      </c>
      <c r="C57" s="13"/>
      <c r="D57" s="13"/>
      <c r="E57" s="13"/>
      <c r="F57" s="13"/>
      <c r="G57" s="13"/>
    </row>
    <row r="58" spans="1:18" s="14" customFormat="1" ht="15.95" customHeight="1" x14ac:dyDescent="0.2">
      <c r="A58" s="2"/>
      <c r="C58" s="13"/>
      <c r="D58" s="13"/>
      <c r="E58" s="13"/>
      <c r="F58" s="13"/>
      <c r="G58" s="13"/>
    </row>
    <row r="59" spans="1:18" s="2" customFormat="1" ht="15.95" customHeight="1" x14ac:dyDescent="0.2">
      <c r="A59" s="79" t="s">
        <v>19</v>
      </c>
      <c r="B59" s="79"/>
      <c r="C59" s="79"/>
      <c r="D59" s="79"/>
      <c r="E59" s="79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2" customFormat="1" ht="15.95" customHeight="1" x14ac:dyDescent="0.2">
      <c r="A60" s="80"/>
      <c r="B60" s="80"/>
      <c r="C60" s="80"/>
      <c r="D60" s="80"/>
      <c r="E60" s="80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2" customFormat="1" ht="15.95" customHeight="1" x14ac:dyDescent="0.2">
      <c r="A61" s="80"/>
      <c r="B61" s="80"/>
      <c r="C61" s="80"/>
      <c r="D61" s="80"/>
      <c r="E61" s="80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2" customFormat="1" ht="15.95" customHeight="1" x14ac:dyDescent="0.2">
      <c r="A62" s="80"/>
      <c r="B62" s="80"/>
      <c r="C62" s="80"/>
      <c r="D62" s="80"/>
      <c r="E62" s="80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2" customFormat="1" ht="21.75" customHeight="1" x14ac:dyDescent="0.2">
      <c r="A63" s="80"/>
      <c r="B63" s="80"/>
      <c r="C63" s="80"/>
      <c r="D63" s="80"/>
      <c r="E63" s="80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2" customFormat="1" ht="15.75" hidden="1" customHeight="1" x14ac:dyDescent="0.2">
      <c r="A64" s="80"/>
      <c r="B64" s="80"/>
      <c r="C64" s="80"/>
      <c r="D64" s="80"/>
      <c r="E64" s="80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3" customFormat="1" ht="3.75" hidden="1" customHeight="1" x14ac:dyDescent="0.2">
      <c r="A65" s="80"/>
      <c r="B65" s="80"/>
      <c r="C65" s="80"/>
      <c r="D65" s="80"/>
      <c r="E65" s="8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3" customFormat="1" ht="12.75" x14ac:dyDescent="0.2">
      <c r="A66" s="2"/>
      <c r="B66" s="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</sheetData>
  <sheetProtection formatCells="0" formatColumns="0" formatRows="0" insertColumns="0" insertRows="0" insertHyperlinks="0" deleteColumns="0" deleteRows="0" sort="0" autoFilter="0" pivotTables="0"/>
  <mergeCells count="5">
    <mergeCell ref="A59:E65"/>
    <mergeCell ref="C3:E3"/>
    <mergeCell ref="A21:B21"/>
    <mergeCell ref="A25:B25"/>
    <mergeCell ref="A27:B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errors="blank" r:id="rId1"/>
  <headerFooter>
    <oddHeader xml:space="preserve">&amp;LÚČOV - doplnění hrubého předčištění přes HČS&amp;Rčíslo akce: 1/2/P31/00
</oddHeader>
    <oddFooter>&amp;LI.Rozpočet&amp;C&amp;P/&amp;N&amp;R02/2023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nákladů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</dc:creator>
  <cp:lastModifiedBy>Petr NOVÁK</cp:lastModifiedBy>
  <cp:lastPrinted>2019-01-09T06:32:17Z</cp:lastPrinted>
  <dcterms:created xsi:type="dcterms:W3CDTF">2018-09-24T06:13:13Z</dcterms:created>
  <dcterms:modified xsi:type="dcterms:W3CDTF">2023-04-14T08:51:12Z</dcterms:modified>
</cp:coreProperties>
</file>